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Ярлыки\Первичка займы\На почту скидываю\ИП\Стандарт\"/>
    </mc:Choice>
  </mc:AlternateContent>
  <xr:revisionPtr revIDLastSave="0" documentId="13_ncr:1_{1BBAB7EB-BF2E-49AA-972C-9BC0445FE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ПиУ" sheetId="7" r:id="rId1"/>
  </sheets>
  <definedNames>
    <definedName name="_xlnm.Print_Area" localSheetId="0">ОПиУ!$A$1:$N$38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7" l="1"/>
  <c r="M6" i="7"/>
  <c r="L6" i="7"/>
  <c r="K6" i="7"/>
  <c r="J6" i="7"/>
  <c r="I6" i="7"/>
  <c r="H6" i="7"/>
  <c r="G6" i="7"/>
  <c r="F6" i="7"/>
  <c r="E6" i="7"/>
  <c r="D6" i="7"/>
  <c r="C6" i="7"/>
  <c r="C13" i="7"/>
  <c r="N13" i="7"/>
  <c r="M13" i="7"/>
  <c r="L13" i="7"/>
  <c r="K13" i="7"/>
  <c r="J13" i="7"/>
  <c r="I13" i="7"/>
  <c r="H13" i="7"/>
  <c r="G13" i="7"/>
  <c r="F13" i="7"/>
  <c r="E13" i="7"/>
  <c r="D13" i="7"/>
  <c r="N9" i="7"/>
  <c r="M9" i="7"/>
  <c r="L9" i="7"/>
  <c r="K9" i="7"/>
  <c r="J9" i="7"/>
  <c r="I9" i="7"/>
  <c r="H9" i="7"/>
  <c r="G9" i="7"/>
  <c r="F9" i="7"/>
  <c r="E9" i="7"/>
  <c r="D9" i="7"/>
  <c r="C9" i="7"/>
  <c r="F12" i="7" l="1"/>
  <c r="E12" i="7"/>
  <c r="I12" i="7"/>
  <c r="E22" i="7"/>
  <c r="E25" i="7" s="1"/>
  <c r="E27" i="7" s="1"/>
  <c r="F22" i="7"/>
  <c r="F25" i="7" s="1"/>
  <c r="F27" i="7" s="1"/>
  <c r="D12" i="7"/>
  <c r="I22" i="7"/>
  <c r="I25" i="7" s="1"/>
  <c r="I27" i="7" s="1"/>
  <c r="N12" i="7"/>
  <c r="N22" i="7" s="1"/>
  <c r="N25" i="7" s="1"/>
  <c r="N27" i="7" s="1"/>
  <c r="G12" i="7"/>
  <c r="G22" i="7" s="1"/>
  <c r="G25" i="7" s="1"/>
  <c r="G27" i="7" s="1"/>
  <c r="H12" i="7"/>
  <c r="H22" i="7" s="1"/>
  <c r="H25" i="7" s="1"/>
  <c r="H27" i="7" s="1"/>
  <c r="D22" i="7"/>
  <c r="D25" i="7" s="1"/>
  <c r="D27" i="7" s="1"/>
  <c r="L12" i="7"/>
  <c r="L22" i="7" s="1"/>
  <c r="L25" i="7" s="1"/>
  <c r="L27" i="7" s="1"/>
  <c r="M12" i="7"/>
  <c r="M22" i="7" s="1"/>
  <c r="M25" i="7" s="1"/>
  <c r="M27" i="7" s="1"/>
  <c r="J12" i="7"/>
  <c r="J22" i="7" s="1"/>
  <c r="J25" i="7" s="1"/>
  <c r="J27" i="7" s="1"/>
  <c r="K12" i="7"/>
  <c r="K22" i="7" s="1"/>
  <c r="K25" i="7" s="1"/>
  <c r="K27" i="7" s="1"/>
  <c r="C12" i="7"/>
  <c r="C22" i="7" s="1"/>
  <c r="C25" i="7" s="1"/>
  <c r="C27" i="7" s="1"/>
</calcChain>
</file>

<file path=xl/sharedStrings.xml><?xml version="1.0" encoding="utf-8"?>
<sst xmlns="http://schemas.openxmlformats.org/spreadsheetml/2006/main" count="51" uniqueCount="49">
  <si>
    <t>№ п/п</t>
  </si>
  <si>
    <t>ВАЛОВАЯ ПРИБЫЛЬ (1 – 2)</t>
  </si>
  <si>
    <t>ОБЩИЕ РАСХОДЫ:</t>
  </si>
  <si>
    <t>ЧИСТАЯ ПРИБЫЛЬ</t>
  </si>
  <si>
    <t>статьи</t>
  </si>
  <si>
    <t>1.1.</t>
  </si>
  <si>
    <t>2.1.</t>
  </si>
  <si>
    <t>4.1.</t>
  </si>
  <si>
    <t>4.2.</t>
  </si>
  <si>
    <t>4.3.</t>
  </si>
  <si>
    <t>4.4.</t>
  </si>
  <si>
    <t>4.5.</t>
  </si>
  <si>
    <t>4.6.</t>
  </si>
  <si>
    <t>4.7.</t>
  </si>
  <si>
    <t>4.8.</t>
  </si>
  <si>
    <t>5.1.</t>
  </si>
  <si>
    <t>5.2.</t>
  </si>
  <si>
    <t>ВЫРУЧКА ОТ РЕАЛИЗАЦИИ (ПО ВИДАМ ДЕЯТЕЛЬНОСТИ):</t>
  </si>
  <si>
    <t>АРЕНДА И КОММУНАЛЬНЫЕ</t>
  </si>
  <si>
    <t>ТРАНСПОРТНЫЕ</t>
  </si>
  <si>
    <t>СВЯЗЬ, АДМИНИСТРАТИВНЫЕ</t>
  </si>
  <si>
    <t>РЕЗУЛЬТАТ ОТ ОСНОВНОЙ ДЕЯТЕЛЬНОСТИ (3 – 4)</t>
  </si>
  <si>
    <t xml:space="preserve">ВНИМАНИЕ! </t>
  </si>
  <si>
    <t>Заемщик несет ответственность за предоставление неполной, искаженной, недостоверной информации или за ее сокрытие</t>
  </si>
  <si>
    <t>1.2.</t>
  </si>
  <si>
    <t>СЕБЕСТОИМОСТЬ РЕАЛИЗОВАННЫХ ТОВАРОВ, ПРОДУКЦИИ И УСЛУГ (ПО ВИДАМ ДЕЯТЕЛЬНОСТИ)</t>
  </si>
  <si>
    <t>2.2.</t>
  </si>
  <si>
    <t xml:space="preserve">ЗАРПЛАТА </t>
  </si>
  <si>
    <t>НАЛОГИ +ФСС+ ПФР</t>
  </si>
  <si>
    <t>ВЫПЛАТЫ % ПО КРЕДИТАМ, ЗАЙМАМ</t>
  </si>
  <si>
    <t xml:space="preserve">Дата _________________ </t>
  </si>
  <si>
    <t xml:space="preserve">Отчет о прибылях и убытках (заполняется  за последние 12 месяцев) </t>
  </si>
  <si>
    <t xml:space="preserve">ПРОЧИЕ ДОХОДЫ </t>
  </si>
  <si>
    <t>ПРОЧИЕ РАСХОДЫ</t>
  </si>
  <si>
    <t>ОХРАНА</t>
  </si>
  <si>
    <t>ПРОЧИЕ</t>
  </si>
  <si>
    <t>_______________________  / ___________________________________________/</t>
  </si>
  <si>
    <t xml:space="preserve">ПОГАШЕНИЕ ОСНОВНОГО ДОЛГА ПО КРЕДИТАМ, ПОЛУЧЕННЫМ ЗАЕМЩИКОМ </t>
  </si>
  <si>
    <t xml:space="preserve">        М.П.</t>
  </si>
  <si>
    <t>подпись                                   расшифровка (ФИО)</t>
  </si>
  <si>
    <t>СВОБОДНЫЙ ОСТАТОК ДЕНЕЖНЫХ СРЕДСТВ (6-7)</t>
  </si>
  <si>
    <t>Налог (наименование)</t>
  </si>
  <si>
    <t xml:space="preserve">расходы по уплате НДФЛ за сотрудников </t>
  </si>
  <si>
    <t>страховые взносы в ПФР, ФСС</t>
  </si>
  <si>
    <t>Отчетный период текущего года</t>
  </si>
  <si>
    <t>Сумма, руб.</t>
  </si>
  <si>
    <r>
      <t xml:space="preserve">расходы по уплате налогов 
</t>
    </r>
    <r>
      <rPr>
        <i/>
        <sz val="11"/>
        <color theme="1"/>
        <rFont val="Times New Roman"/>
        <family val="1"/>
        <charset val="204"/>
      </rPr>
      <t xml:space="preserve">(УСН, патент, налог на профессиональный доход, НДС, налог прибыль, налог на имущество)  </t>
    </r>
  </si>
  <si>
    <t>Сведения об уплаченных налогах и взносах за предшествующий год и отчетный период текущего года</t>
  </si>
  <si>
    <t>Предыдущий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</si>
</sst>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0" borderId="0" xfId="0" applyFont="1"/>
    <xf numFmtId="3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1" fontId="1" fillId="2" borderId="3" xfId="0" applyNumberFormat="1" applyFont="1" applyFill="1" applyBorder="1" applyAlignment="1">
      <alignment horizontal="center" wrapText="1"/>
    </xf>
    <xf numFmtId="1" fontId="1" fillId="2" borderId="5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1" defaultTableStyle="TableStyleMedium9" defaultPivotStyle="PivotStyleLight16">
    <tableStyle name="Стиль сводной таблицы 1" table="0" count="0" xr9:uid="{00000000-0011-0000-FFFF-FFFF00000000}"/>
  </tableStyles>
  <colors>
    <mruColors>
      <color rgb="FFED13C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85" zoomScaleNormal="70" zoomScaleSheetLayoutView="85" workbookViewId="0">
      <selection activeCell="C5" sqref="C5:N5"/>
    </sheetView>
  </sheetViews>
  <sheetFormatPr defaultColWidth="9.140625" defaultRowHeight="15" x14ac:dyDescent="0.25"/>
  <cols>
    <col min="1" max="1" width="7.42578125" style="1" customWidth="1"/>
    <col min="2" max="2" width="48.5703125" style="1" customWidth="1"/>
    <col min="3" max="14" width="11" style="1" customWidth="1"/>
    <col min="15" max="16384" width="9.140625" style="1"/>
  </cols>
  <sheetData>
    <row r="1" spans="1:14" ht="15.75" x14ac:dyDescent="0.25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5.75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1.25" customHeight="1" x14ac:dyDescent="0.25"/>
    <row r="5" spans="1:14" ht="16.5" customHeight="1" x14ac:dyDescent="0.25">
      <c r="A5" s="2" t="s">
        <v>0</v>
      </c>
      <c r="B5" s="8" t="s">
        <v>4</v>
      </c>
      <c r="C5" s="13">
        <v>45200</v>
      </c>
      <c r="D5" s="13">
        <v>45231</v>
      </c>
      <c r="E5" s="13">
        <v>45261</v>
      </c>
      <c r="F5" s="13">
        <v>45292</v>
      </c>
      <c r="G5" s="13">
        <v>45323</v>
      </c>
      <c r="H5" s="13">
        <v>45352</v>
      </c>
      <c r="I5" s="13">
        <v>45383</v>
      </c>
      <c r="J5" s="13">
        <v>45413</v>
      </c>
      <c r="K5" s="13">
        <v>45444</v>
      </c>
      <c r="L5" s="13">
        <v>45474</v>
      </c>
      <c r="M5" s="13">
        <v>45505</v>
      </c>
      <c r="N5" s="13">
        <v>45536</v>
      </c>
    </row>
    <row r="6" spans="1:14" ht="28.5" x14ac:dyDescent="0.25">
      <c r="A6" s="15">
        <v>1</v>
      </c>
      <c r="B6" s="11" t="s">
        <v>17</v>
      </c>
      <c r="C6" s="18">
        <f>C7+C8</f>
        <v>0</v>
      </c>
      <c r="D6" s="18">
        <f t="shared" ref="D6:N6" si="0">D7+D8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0</v>
      </c>
      <c r="M6" s="18">
        <f t="shared" si="0"/>
        <v>0</v>
      </c>
      <c r="N6" s="18">
        <f t="shared" si="0"/>
        <v>0</v>
      </c>
    </row>
    <row r="7" spans="1:14" ht="16.5" customHeight="1" x14ac:dyDescent="0.25">
      <c r="A7" s="16" t="s">
        <v>5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75" customHeight="1" x14ac:dyDescent="0.25">
      <c r="A8" s="16" t="s">
        <v>24</v>
      </c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42.75" x14ac:dyDescent="0.25">
      <c r="A9" s="15">
        <v>2</v>
      </c>
      <c r="B9" s="11" t="s">
        <v>25</v>
      </c>
      <c r="C9" s="18">
        <f>C10+C11</f>
        <v>0</v>
      </c>
      <c r="D9" s="18">
        <f t="shared" ref="D9:N9" si="1">D10+D11</f>
        <v>0</v>
      </c>
      <c r="E9" s="18">
        <f t="shared" si="1"/>
        <v>0</v>
      </c>
      <c r="F9" s="18">
        <f t="shared" si="1"/>
        <v>0</v>
      </c>
      <c r="G9" s="18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</row>
    <row r="10" spans="1:14" ht="18.75" customHeight="1" x14ac:dyDescent="0.25">
      <c r="A10" s="16" t="s">
        <v>6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25" customHeight="1" x14ac:dyDescent="0.25">
      <c r="A11" s="16" t="s">
        <v>26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6.5" customHeight="1" x14ac:dyDescent="0.25">
      <c r="A12" s="15">
        <v>3</v>
      </c>
      <c r="B12" s="11" t="s">
        <v>1</v>
      </c>
      <c r="C12" s="18">
        <f t="shared" ref="C12:N12" si="2">C6-C9</f>
        <v>0</v>
      </c>
      <c r="D12" s="18">
        <f t="shared" si="2"/>
        <v>0</v>
      </c>
      <c r="E12" s="18">
        <f t="shared" si="2"/>
        <v>0</v>
      </c>
      <c r="F12" s="18">
        <f t="shared" si="2"/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</row>
    <row r="13" spans="1:14" ht="16.5" customHeight="1" x14ac:dyDescent="0.25">
      <c r="A13" s="15">
        <v>4</v>
      </c>
      <c r="B13" s="11" t="s">
        <v>2</v>
      </c>
      <c r="C13" s="18">
        <f>C14+C15+C16+C17+C18+C19+C20+C21</f>
        <v>0</v>
      </c>
      <c r="D13" s="18">
        <f t="shared" ref="D13:N13" si="3">D14+D15+D16+D17+D18+D19+D20+D21</f>
        <v>0</v>
      </c>
      <c r="E13" s="18">
        <f t="shared" si="3"/>
        <v>0</v>
      </c>
      <c r="F13" s="18">
        <f t="shared" si="3"/>
        <v>0</v>
      </c>
      <c r="G13" s="18">
        <f t="shared" si="3"/>
        <v>0</v>
      </c>
      <c r="H13" s="18">
        <f t="shared" si="3"/>
        <v>0</v>
      </c>
      <c r="I13" s="18">
        <f t="shared" si="3"/>
        <v>0</v>
      </c>
      <c r="J13" s="18">
        <f t="shared" si="3"/>
        <v>0</v>
      </c>
      <c r="K13" s="18">
        <f t="shared" si="3"/>
        <v>0</v>
      </c>
      <c r="L13" s="18">
        <f t="shared" si="3"/>
        <v>0</v>
      </c>
      <c r="M13" s="18">
        <f t="shared" si="3"/>
        <v>0</v>
      </c>
      <c r="N13" s="18">
        <f t="shared" si="3"/>
        <v>0</v>
      </c>
    </row>
    <row r="14" spans="1:14" ht="16.5" customHeight="1" x14ac:dyDescent="0.25">
      <c r="A14" s="16" t="s">
        <v>7</v>
      </c>
      <c r="B14" s="3" t="s">
        <v>27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6.5" customHeight="1" x14ac:dyDescent="0.25">
      <c r="A15" s="16" t="s">
        <v>8</v>
      </c>
      <c r="B15" s="3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6.5" customHeight="1" x14ac:dyDescent="0.25">
      <c r="A16" s="16" t="s">
        <v>9</v>
      </c>
      <c r="B16" s="3" t="s">
        <v>19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6.5" customHeight="1" x14ac:dyDescent="0.25">
      <c r="A17" s="16" t="s">
        <v>10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6.5" customHeight="1" x14ac:dyDescent="0.25">
      <c r="A18" s="16" t="s">
        <v>11</v>
      </c>
      <c r="B18" s="10" t="s">
        <v>28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16" t="s">
        <v>12</v>
      </c>
      <c r="B19" s="10" t="s">
        <v>29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8" customHeight="1" x14ac:dyDescent="0.25">
      <c r="A20" s="16" t="s">
        <v>13</v>
      </c>
      <c r="B20" s="10" t="s">
        <v>34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8" customHeight="1" x14ac:dyDescent="0.25">
      <c r="A21" s="16" t="s">
        <v>14</v>
      </c>
      <c r="B21" s="10" t="s">
        <v>35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31.5" customHeight="1" x14ac:dyDescent="0.25">
      <c r="A22" s="15">
        <v>5</v>
      </c>
      <c r="B22" s="12" t="s">
        <v>21</v>
      </c>
      <c r="C22" s="18">
        <f>C12-C13</f>
        <v>0</v>
      </c>
      <c r="D22" s="18">
        <f t="shared" ref="D22:N22" si="4">D12-D13</f>
        <v>0</v>
      </c>
      <c r="E22" s="18">
        <f t="shared" si="4"/>
        <v>0</v>
      </c>
      <c r="F22" s="18">
        <f t="shared" si="4"/>
        <v>0</v>
      </c>
      <c r="G22" s="18">
        <f t="shared" si="4"/>
        <v>0</v>
      </c>
      <c r="H22" s="18">
        <f t="shared" si="4"/>
        <v>0</v>
      </c>
      <c r="I22" s="18">
        <f t="shared" si="4"/>
        <v>0</v>
      </c>
      <c r="J22" s="18">
        <f t="shared" si="4"/>
        <v>0</v>
      </c>
      <c r="K22" s="18">
        <f t="shared" si="4"/>
        <v>0</v>
      </c>
      <c r="L22" s="18">
        <f t="shared" si="4"/>
        <v>0</v>
      </c>
      <c r="M22" s="18">
        <f t="shared" si="4"/>
        <v>0</v>
      </c>
      <c r="N22" s="18">
        <f t="shared" si="4"/>
        <v>0</v>
      </c>
    </row>
    <row r="23" spans="1:14" ht="16.5" customHeight="1" x14ac:dyDescent="0.25">
      <c r="A23" s="16" t="s">
        <v>15</v>
      </c>
      <c r="B23" s="10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6.5" customHeight="1" x14ac:dyDescent="0.25">
      <c r="A24" s="16" t="s">
        <v>16</v>
      </c>
      <c r="B24" s="10" t="s">
        <v>33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6.5" customHeight="1" x14ac:dyDescent="0.25">
      <c r="A25" s="15">
        <v>6</v>
      </c>
      <c r="B25" s="12" t="s">
        <v>3</v>
      </c>
      <c r="C25" s="18">
        <f>C22+C23-C24</f>
        <v>0</v>
      </c>
      <c r="D25" s="18">
        <f t="shared" ref="D25:N25" si="5">D22+D23-D24</f>
        <v>0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5"/>
        <v>0</v>
      </c>
      <c r="N25" s="18">
        <f t="shared" si="5"/>
        <v>0</v>
      </c>
    </row>
    <row r="26" spans="1:14" ht="30" x14ac:dyDescent="0.25">
      <c r="A26" s="16">
        <v>7</v>
      </c>
      <c r="B26" s="10" t="s">
        <v>37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2.25" customHeight="1" x14ac:dyDescent="0.25">
      <c r="A27" s="15">
        <v>8</v>
      </c>
      <c r="B27" s="12" t="s">
        <v>40</v>
      </c>
      <c r="C27" s="18">
        <f>C25-C26</f>
        <v>0</v>
      </c>
      <c r="D27" s="18">
        <f t="shared" ref="D27:N27" si="6">D25-D26</f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  <c r="I27" s="18">
        <f t="shared" si="6"/>
        <v>0</v>
      </c>
      <c r="J27" s="18">
        <f t="shared" si="6"/>
        <v>0</v>
      </c>
      <c r="K27" s="18">
        <f t="shared" si="6"/>
        <v>0</v>
      </c>
      <c r="L27" s="18">
        <f t="shared" si="6"/>
        <v>0</v>
      </c>
      <c r="M27" s="18">
        <f t="shared" si="6"/>
        <v>0</v>
      </c>
      <c r="N27" s="18">
        <f t="shared" si="6"/>
        <v>0</v>
      </c>
    </row>
    <row r="28" spans="1:14" x14ac:dyDescent="0.25">
      <c r="B28" s="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75" x14ac:dyDescent="0.25">
      <c r="A29" s="19" t="s">
        <v>47</v>
      </c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9" customHeight="1" x14ac:dyDescent="0.25">
      <c r="A30" s="19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0.75" customHeight="1" x14ac:dyDescent="0.25">
      <c r="A31" s="20" t="s">
        <v>0</v>
      </c>
      <c r="B31" s="29" t="s">
        <v>41</v>
      </c>
      <c r="C31" s="30"/>
      <c r="D31" s="31"/>
      <c r="E31" s="32" t="s">
        <v>44</v>
      </c>
      <c r="F31" s="33"/>
      <c r="G31" s="17" t="s">
        <v>45</v>
      </c>
      <c r="H31" s="17" t="s">
        <v>48</v>
      </c>
      <c r="I31" s="17" t="s">
        <v>45</v>
      </c>
      <c r="J31" s="7"/>
      <c r="K31" s="7"/>
      <c r="L31" s="7"/>
      <c r="M31" s="7"/>
      <c r="N31" s="7"/>
    </row>
    <row r="32" spans="1:14" ht="45" customHeight="1" x14ac:dyDescent="0.25">
      <c r="A32" s="22">
        <v>1</v>
      </c>
      <c r="B32" s="34" t="s">
        <v>46</v>
      </c>
      <c r="C32" s="35"/>
      <c r="D32" s="36"/>
      <c r="E32" s="37">
        <v>2024</v>
      </c>
      <c r="F32" s="38"/>
      <c r="G32" s="23"/>
      <c r="H32" s="24">
        <v>2023</v>
      </c>
      <c r="I32" s="23"/>
      <c r="J32" s="7"/>
      <c r="K32" s="7"/>
      <c r="L32" s="7"/>
      <c r="M32" s="7"/>
      <c r="N32" s="7"/>
    </row>
    <row r="33" spans="1:14" ht="18" customHeight="1" x14ac:dyDescent="0.25">
      <c r="A33" s="21">
        <v>2</v>
      </c>
      <c r="B33" s="34" t="s">
        <v>42</v>
      </c>
      <c r="C33" s="35"/>
      <c r="D33" s="36"/>
      <c r="E33" s="37">
        <v>2024</v>
      </c>
      <c r="F33" s="38"/>
      <c r="G33" s="23"/>
      <c r="H33" s="24">
        <v>2023</v>
      </c>
      <c r="I33" s="23"/>
      <c r="J33" s="7"/>
      <c r="K33" s="7"/>
      <c r="L33" s="7"/>
      <c r="M33" s="7"/>
      <c r="N33" s="7"/>
    </row>
    <row r="34" spans="1:14" ht="18" customHeight="1" x14ac:dyDescent="0.25">
      <c r="A34" s="21">
        <v>3</v>
      </c>
      <c r="B34" s="34" t="s">
        <v>43</v>
      </c>
      <c r="C34" s="35"/>
      <c r="D34" s="36"/>
      <c r="E34" s="37">
        <v>2024</v>
      </c>
      <c r="F34" s="38"/>
      <c r="G34" s="23"/>
      <c r="H34" s="24">
        <v>2023</v>
      </c>
      <c r="I34" s="23"/>
      <c r="J34" s="7"/>
      <c r="K34" s="7"/>
      <c r="L34" s="7"/>
      <c r="M34" s="7"/>
      <c r="N34" s="7"/>
    </row>
    <row r="35" spans="1:14" x14ac:dyDescent="0.25">
      <c r="B35" s="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6" t="s">
        <v>30</v>
      </c>
      <c r="J36" s="27" t="s">
        <v>36</v>
      </c>
      <c r="K36" s="27"/>
      <c r="L36" s="27"/>
      <c r="M36" s="27"/>
      <c r="N36" s="27"/>
    </row>
    <row r="37" spans="1:14" x14ac:dyDescent="0.25">
      <c r="J37" s="28" t="s">
        <v>39</v>
      </c>
      <c r="K37" s="28"/>
      <c r="L37" s="28"/>
      <c r="M37" s="28"/>
      <c r="N37" s="28"/>
    </row>
    <row r="38" spans="1:14" x14ac:dyDescent="0.25">
      <c r="N38" s="14" t="s">
        <v>38</v>
      </c>
    </row>
  </sheetData>
  <mergeCells count="13">
    <mergeCell ref="A1:N1"/>
    <mergeCell ref="A2:N2"/>
    <mergeCell ref="A3:N3"/>
    <mergeCell ref="J36:N36"/>
    <mergeCell ref="J37:N37"/>
    <mergeCell ref="B31:D31"/>
    <mergeCell ref="E31:F31"/>
    <mergeCell ref="B32:D32"/>
    <mergeCell ref="E32:F32"/>
    <mergeCell ref="B33:D33"/>
    <mergeCell ref="E33:F33"/>
    <mergeCell ref="B34:D34"/>
    <mergeCell ref="E34:F34"/>
  </mergeCells>
  <pageMargins left="0.31496062992125984" right="0.19685039370078741" top="0.55118110236220474" bottom="0.19685039370078741" header="0.31496062992125984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ОПиУ</vt:lpstr>
      <vt:lpstr>ОПиУ!Область_печати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2024-07-09T05:26:24Z</cp:lastPrinted>
  <dcterms:created xsi:type="dcterms:W3CDTF">2014-08-24T06:29:49Z</dcterms:created>
  <dcterms:modified xsi:type="dcterms:W3CDTF">2024-10-01T02:19:13Z</dcterms:modified>
</cp:coreProperties>
</file>